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5850" activeTab="0"/>
  </bookViews>
  <sheets>
    <sheet name="Reglement" sheetId="1" r:id="rId1"/>
    <sheet name="Tabelle Nr.1" sheetId="2" state="hidden" r:id="rId2"/>
    <sheet name="Umrechnungstabelle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<sst xmlns="http://schemas.openxmlformats.org/spreadsheetml/2006/main" count="91" uniqueCount="52">
  <si>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Militärschiessverein</t>
  </si>
  <si>
    <t>8156 Oberhasli</t>
  </si>
  <si>
    <t>Teilnahmeberechtigung:</t>
  </si>
  <si>
    <t>Programm:</t>
  </si>
  <si>
    <t>Probeschüsse frei,</t>
  </si>
  <si>
    <t>Scheibe A10</t>
  </si>
  <si>
    <t>Qualifikation:</t>
  </si>
  <si>
    <t>Die Resultate der Schützen werden differenziert</t>
  </si>
  <si>
    <t>Teilnehmerfeld:</t>
  </si>
  <si>
    <t>Punktgleichheit:</t>
  </si>
  <si>
    <t>Preise:</t>
  </si>
  <si>
    <t>1. Rang:</t>
  </si>
  <si>
    <t>2. Rang:</t>
  </si>
  <si>
    <t>3. Rang:</t>
  </si>
  <si>
    <t>4. Rang:</t>
  </si>
  <si>
    <t>Wanderpreis:</t>
  </si>
  <si>
    <t>Los</t>
  </si>
  <si>
    <t>Name /  Vorname</t>
  </si>
  <si>
    <t>Name / Vorname</t>
  </si>
  <si>
    <t>kleiner Final</t>
  </si>
  <si>
    <t>1 Final Runde</t>
  </si>
  <si>
    <t>2. Final Runde</t>
  </si>
  <si>
    <t>3. Final Runde</t>
  </si>
  <si>
    <t>Verlierer Paarung 1</t>
  </si>
  <si>
    <t>Verlierer Paarung 2</t>
  </si>
  <si>
    <t>Final</t>
  </si>
  <si>
    <t>Sieger Paarung 1</t>
  </si>
  <si>
    <t>Sieger Paarung 2</t>
  </si>
  <si>
    <t>10 Schüsse , Scheibe A10</t>
  </si>
  <si>
    <t>fr.W/SG</t>
  </si>
  <si>
    <t>P</t>
  </si>
  <si>
    <t>Pw</t>
  </si>
  <si>
    <t xml:space="preserve">1/2 Final </t>
  </si>
  <si>
    <t>Pkt</t>
  </si>
  <si>
    <t>Umr.</t>
  </si>
  <si>
    <t>Pkt.</t>
  </si>
  <si>
    <t xml:space="preserve">Pkt. </t>
  </si>
  <si>
    <t>des Sportschützenvereins Salen, Niederhasli</t>
  </si>
  <si>
    <t>bewertet, gemäss Umrechnungstabelle des SSV-Salen</t>
  </si>
  <si>
    <t>Stgw.57/02</t>
  </si>
  <si>
    <t>Kar./Stgw.90
Stgw.57/03</t>
  </si>
  <si>
    <t>+3</t>
  </si>
  <si>
    <t>+5</t>
  </si>
  <si>
    <t>Faktor</t>
  </si>
  <si>
    <t xml:space="preserve">Endschiessen Reglement </t>
  </si>
  <si>
    <t>Anzahl 10er, 9er, 8er. der älter (Jahrgang)</t>
  </si>
  <si>
    <t xml:space="preserve">Der Wanderpreis darf derjenige schütze behalten, welcher </t>
  </si>
  <si>
    <t>nach Vollständiger Gravur am meisten in diesr Zeit gewonnen hat.</t>
  </si>
  <si>
    <t>Alle aktiven Schützinnen und Schützen des SSV-Salen</t>
  </si>
  <si>
    <t>Gutschein im Wert von Fr. 200.00</t>
  </si>
  <si>
    <t>Für die Jahresmeisterschaft wir der eff. Wert entsprechend</t>
  </si>
  <si>
    <t>der Kategorie berechnet.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</si>
</sst>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  <numFmt numFmtId="165" formatCode="_ * #,##0.000_ ;_ * \-#,##0.000_ ;_ * &quot;-&quot;???_ ;_ @_ "/>
  </numFmts>
  <fonts count="12">
    <font>
      <sz val="10"/>
      <name val="Arial"/>
      <family val="0"/>
    </font>
    <font>
      <sz val="20"/>
      <name val="Arial"/>
      <family val="2"/>
    </font>
    <font>
      <u val="single"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2" fontId="6" fillId="0" borderId="0" xfId="0" applyNumberFormat="1" applyFont="1" applyAlignment="1">
      <alignment/>
    </xf>
    <xf numFmtId="12" fontId="6" fillId="0" borderId="0" xfId="0" applyNumberFormat="1" applyFont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9" fillId="0" borderId="16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Continuous"/>
    </xf>
    <xf numFmtId="0" fontId="3" fillId="0" borderId="29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43" fontId="8" fillId="0" borderId="2" xfId="15" applyFont="1" applyBorder="1" applyAlignment="1">
      <alignment/>
    </xf>
    <xf numFmtId="43" fontId="8" fillId="0" borderId="13" xfId="15" applyFont="1" applyBorder="1" applyAlignment="1">
      <alignment/>
    </xf>
    <xf numFmtId="43" fontId="8" fillId="0" borderId="35" xfId="15" applyFont="1" applyBorder="1" applyAlignment="1">
      <alignment horizontal="center"/>
    </xf>
    <xf numFmtId="43" fontId="8" fillId="0" borderId="36" xfId="15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43" fontId="8" fillId="0" borderId="11" xfId="15" applyFont="1" applyBorder="1" applyAlignment="1">
      <alignment/>
    </xf>
    <xf numFmtId="0" fontId="7" fillId="0" borderId="38" xfId="0" applyFont="1" applyBorder="1" applyAlignment="1">
      <alignment horizontal="center"/>
    </xf>
    <xf numFmtId="43" fontId="8" fillId="0" borderId="8" xfId="15" applyFont="1" applyBorder="1" applyAlignment="1">
      <alignment/>
    </xf>
    <xf numFmtId="0" fontId="7" fillId="0" borderId="39" xfId="0" applyFont="1" applyBorder="1" applyAlignment="1">
      <alignment horizontal="center"/>
    </xf>
    <xf numFmtId="43" fontId="8" fillId="0" borderId="40" xfId="15" applyFont="1" applyBorder="1" applyAlignment="1">
      <alignment horizontal="center"/>
    </xf>
    <xf numFmtId="43" fontId="8" fillId="0" borderId="41" xfId="15" applyFont="1" applyBorder="1" applyAlignment="1">
      <alignment/>
    </xf>
    <xf numFmtId="43" fontId="8" fillId="0" borderId="42" xfId="15" applyFont="1" applyBorder="1" applyAlignment="1">
      <alignment/>
    </xf>
    <xf numFmtId="0" fontId="11" fillId="0" borderId="43" xfId="0" applyFont="1" applyBorder="1" applyAlignment="1" quotePrefix="1">
      <alignment horizontal="center"/>
    </xf>
    <xf numFmtId="0" fontId="11" fillId="0" borderId="44" xfId="0" applyFont="1" applyBorder="1" applyAlignment="1" quotePrefix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590550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438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8"/>
  <sheetViews>
    <sheetView tabSelected="1" workbookViewId="0" topLeftCell="A1">
      <selection activeCell="C24" sqref="C24"/>
    </sheetView>
  </sheetViews>
  <sheetFormatPr defaultColWidth="11.421875" defaultRowHeight="12.75"/>
  <cols>
    <col min="2" max="2" width="16.57421875" style="0" customWidth="1"/>
  </cols>
  <sheetData>
    <row r="6" spans="1:2" ht="12.75">
      <c r="A6" s="70"/>
      <c r="B6" s="70"/>
    </row>
    <row r="7" spans="1:2" ht="12.75">
      <c r="A7" s="70"/>
      <c r="B7" s="70"/>
    </row>
    <row r="10" spans="1:8" s="2" customFormat="1" ht="25.5">
      <c r="A10" s="3" t="s">
        <v>44</v>
      </c>
      <c r="B10" s="3"/>
      <c r="C10" s="3"/>
      <c r="D10" s="3"/>
      <c r="E10" s="3"/>
      <c r="F10" s="3"/>
      <c r="G10" s="3"/>
      <c r="H10" s="3"/>
    </row>
    <row r="11" spans="1:8" s="1" customFormat="1" ht="25.5">
      <c r="A11" s="3" t="s">
        <v>37</v>
      </c>
      <c r="B11" s="4"/>
      <c r="C11" s="4"/>
      <c r="D11" s="4"/>
      <c r="E11" s="4"/>
      <c r="F11" s="4"/>
      <c r="G11" s="4"/>
      <c r="H11" s="4"/>
    </row>
    <row r="12" s="5" customFormat="1" ht="15"/>
    <row r="13" s="5" customFormat="1" ht="15"/>
    <row r="14" s="5" customFormat="1" ht="15.75">
      <c r="A14" s="6" t="s">
        <v>2</v>
      </c>
    </row>
    <row r="15" s="5" customFormat="1" ht="15"/>
    <row r="16" s="5" customFormat="1" ht="15"/>
    <row r="17" s="5" customFormat="1" ht="15"/>
    <row r="18" spans="1:3" s="5" customFormat="1" ht="15.75">
      <c r="A18" s="6" t="s">
        <v>3</v>
      </c>
      <c r="C18" s="5" t="s">
        <v>5</v>
      </c>
    </row>
    <row r="19" s="5" customFormat="1" ht="15">
      <c r="C19" s="5" t="s">
        <v>4</v>
      </c>
    </row>
    <row r="20" s="5" customFormat="1" ht="15"/>
    <row r="21" s="5" customFormat="1" ht="15"/>
    <row r="22" spans="1:3" s="5" customFormat="1" ht="15.75">
      <c r="A22" s="6" t="s">
        <v>8</v>
      </c>
      <c r="C22" s="5" t="s">
        <v>48</v>
      </c>
    </row>
    <row r="23" s="5" customFormat="1" ht="15.75">
      <c r="A23" s="6"/>
    </row>
    <row r="24" spans="1:3" s="5" customFormat="1" ht="15.75">
      <c r="A24" s="6" t="s">
        <v>6</v>
      </c>
      <c r="C24" s="5" t="s">
        <v>7</v>
      </c>
    </row>
    <row r="25" s="5" customFormat="1" ht="15">
      <c r="C25" s="5" t="s">
        <v>38</v>
      </c>
    </row>
    <row r="26" s="5" customFormat="1" ht="15">
      <c r="C26" s="5" t="s">
        <v>50</v>
      </c>
    </row>
    <row r="27" s="5" customFormat="1" ht="15">
      <c r="C27" s="5" t="s">
        <v>51</v>
      </c>
    </row>
    <row r="28" s="5" customFormat="1" ht="15"/>
    <row r="29" spans="1:3" s="5" customFormat="1" ht="15.75">
      <c r="A29" s="6" t="s">
        <v>9</v>
      </c>
      <c r="C29" s="5" t="s">
        <v>45</v>
      </c>
    </row>
    <row r="30" s="5" customFormat="1" ht="15"/>
    <row r="31" s="5" customFormat="1" ht="15"/>
    <row r="32" spans="1:4" s="5" customFormat="1" ht="15.75">
      <c r="A32" s="6" t="s">
        <v>10</v>
      </c>
      <c r="C32" s="6" t="s">
        <v>11</v>
      </c>
      <c r="D32" s="5" t="s">
        <v>49</v>
      </c>
    </row>
    <row r="33" s="5" customFormat="1" ht="15.75">
      <c r="C33" s="6" t="s">
        <v>12</v>
      </c>
    </row>
    <row r="34" s="5" customFormat="1" ht="15.75">
      <c r="C34" s="6" t="s">
        <v>13</v>
      </c>
    </row>
    <row r="35" spans="3:8" ht="15.75">
      <c r="C35" s="6" t="s">
        <v>14</v>
      </c>
      <c r="D35" s="5"/>
      <c r="E35" s="5"/>
      <c r="F35" s="5"/>
      <c r="G35" s="5"/>
      <c r="H35" s="5"/>
    </row>
    <row r="37" spans="1:8" ht="15">
      <c r="A37" s="7" t="s">
        <v>15</v>
      </c>
      <c r="C37" s="5" t="s">
        <v>46</v>
      </c>
      <c r="D37" s="5"/>
      <c r="E37" s="5"/>
      <c r="F37" s="5"/>
      <c r="G37" s="5"/>
      <c r="H37" s="5"/>
    </row>
    <row r="38" ht="15">
      <c r="C38" s="5" t="s">
        <v>47</v>
      </c>
    </row>
  </sheetData>
  <mergeCells count="2">
    <mergeCell ref="A6:B6"/>
    <mergeCell ref="A7:B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headerFooter alignWithMargins="0">
    <oddFooter>&amp;LBM  &amp;D&amp;C&amp;P von 2
&amp;R&amp;F&amp;A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68"/>
  <sheetViews>
    <sheetView workbookViewId="0" topLeftCell="A26">
      <selection activeCell="E71" sqref="E71"/>
    </sheetView>
  </sheetViews>
  <sheetFormatPr defaultColWidth="11.421875" defaultRowHeight="12.75"/>
  <cols>
    <col min="1" max="1" width="5.7109375" style="0" customWidth="1"/>
    <col min="2" max="2" width="28.421875" style="0" customWidth="1"/>
    <col min="3" max="4" width="4.7109375" style="0" customWidth="1"/>
    <col min="5" max="5" width="5.7109375" style="0" customWidth="1"/>
    <col min="6" max="6" width="28.421875" style="0" customWidth="1"/>
    <col min="7" max="8" width="4.7109375" style="0" customWidth="1"/>
    <col min="9" max="9" width="5.7109375" style="0" customWidth="1"/>
    <col min="10" max="10" width="28.421875" style="0" customWidth="1"/>
    <col min="11" max="12" width="4.7109375" style="0" customWidth="1"/>
  </cols>
  <sheetData>
    <row r="6" spans="1:4" ht="12.75">
      <c r="A6" s="23" t="s">
        <v>0</v>
      </c>
      <c r="B6" s="23"/>
      <c r="C6" s="23"/>
      <c r="D6" s="23"/>
    </row>
    <row r="7" spans="1:4" ht="12.75">
      <c r="A7" s="23" t="s">
        <v>1</v>
      </c>
      <c r="B7" s="23"/>
      <c r="C7" s="23"/>
      <c r="D7" s="23"/>
    </row>
    <row r="10" spans="1:11" s="8" customFormat="1" ht="45" thickBot="1">
      <c r="A10" s="9" t="s">
        <v>20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2.75">
      <c r="A11" s="19" t="s">
        <v>16</v>
      </c>
      <c r="B11" s="36" t="s">
        <v>17</v>
      </c>
      <c r="C11" s="22" t="s">
        <v>35</v>
      </c>
      <c r="D11" s="20" t="s">
        <v>34</v>
      </c>
      <c r="E11" s="21" t="s">
        <v>16</v>
      </c>
      <c r="F11" s="22" t="s">
        <v>18</v>
      </c>
      <c r="G11" s="22" t="s">
        <v>35</v>
      </c>
      <c r="H11" s="20" t="s">
        <v>34</v>
      </c>
      <c r="I11" s="21" t="s">
        <v>16</v>
      </c>
      <c r="J11" s="36" t="s">
        <v>18</v>
      </c>
      <c r="K11" s="22" t="s">
        <v>35</v>
      </c>
      <c r="L11" s="38" t="s">
        <v>34</v>
      </c>
    </row>
    <row r="12" spans="1:12" ht="13.5" thickBot="1">
      <c r="A12" s="10">
        <v>1</v>
      </c>
      <c r="B12" s="39"/>
      <c r="C12" s="11"/>
      <c r="D12" s="17"/>
      <c r="E12" s="15">
        <v>2</v>
      </c>
      <c r="F12" s="11"/>
      <c r="G12" s="11"/>
      <c r="H12" s="17"/>
      <c r="I12" s="16"/>
      <c r="J12" s="37"/>
      <c r="K12" s="13"/>
      <c r="L12" s="14"/>
    </row>
    <row r="13" spans="1:8" ht="12.75">
      <c r="A13" s="10">
        <v>3</v>
      </c>
      <c r="B13" s="39"/>
      <c r="C13" s="11"/>
      <c r="D13" s="17"/>
      <c r="E13" s="15">
        <v>4</v>
      </c>
      <c r="F13" s="39"/>
      <c r="G13" s="40"/>
      <c r="H13" s="41"/>
    </row>
    <row r="14" spans="1:8" ht="12.75">
      <c r="A14" s="10">
        <v>5</v>
      </c>
      <c r="B14" s="39"/>
      <c r="C14" s="11"/>
      <c r="D14" s="17"/>
      <c r="E14" s="15">
        <v>6</v>
      </c>
      <c r="F14" s="39"/>
      <c r="G14" s="11"/>
      <c r="H14" s="17"/>
    </row>
    <row r="15" spans="1:8" ht="12.75">
      <c r="A15" s="10">
        <v>7</v>
      </c>
      <c r="B15" s="39"/>
      <c r="C15" s="11"/>
      <c r="D15" s="17"/>
      <c r="E15" s="15">
        <v>8</v>
      </c>
      <c r="F15" s="39"/>
      <c r="G15" s="11"/>
      <c r="H15" s="17"/>
    </row>
    <row r="16" spans="1:8" ht="12.75">
      <c r="A16" s="10">
        <v>9</v>
      </c>
      <c r="B16" s="39"/>
      <c r="C16" s="11"/>
      <c r="D16" s="17"/>
      <c r="E16" s="15">
        <v>10</v>
      </c>
      <c r="F16" s="39"/>
      <c r="G16" s="11"/>
      <c r="H16" s="17"/>
    </row>
    <row r="17" spans="1:8" ht="12.75">
      <c r="A17" s="10">
        <v>11</v>
      </c>
      <c r="B17" s="39"/>
      <c r="C17" s="11"/>
      <c r="D17" s="17"/>
      <c r="E17" s="15">
        <v>12</v>
      </c>
      <c r="F17" s="39"/>
      <c r="G17" s="11"/>
      <c r="H17" s="17"/>
    </row>
    <row r="18" spans="1:8" ht="12.75">
      <c r="A18" s="10">
        <v>13</v>
      </c>
      <c r="B18" s="39"/>
      <c r="C18" s="11"/>
      <c r="D18" s="17"/>
      <c r="E18" s="15">
        <v>14</v>
      </c>
      <c r="F18" s="39"/>
      <c r="G18" s="11"/>
      <c r="H18" s="17"/>
    </row>
    <row r="19" spans="1:8" ht="12.75">
      <c r="A19" s="10">
        <v>15</v>
      </c>
      <c r="B19" s="39"/>
      <c r="C19" s="11"/>
      <c r="D19" s="17"/>
      <c r="E19" s="15">
        <v>16</v>
      </c>
      <c r="F19" s="39"/>
      <c r="G19" s="11"/>
      <c r="H19" s="17"/>
    </row>
    <row r="20" spans="1:8" ht="12.75">
      <c r="A20" s="10">
        <v>17</v>
      </c>
      <c r="B20" s="39"/>
      <c r="C20" s="11"/>
      <c r="D20" s="17"/>
      <c r="E20" s="15">
        <v>18</v>
      </c>
      <c r="F20" s="39"/>
      <c r="G20" s="11"/>
      <c r="H20" s="17"/>
    </row>
    <row r="21" spans="1:8" ht="12.75">
      <c r="A21" s="10">
        <v>19</v>
      </c>
      <c r="B21" s="39"/>
      <c r="C21" s="11"/>
      <c r="D21" s="17"/>
      <c r="E21" s="15">
        <v>20</v>
      </c>
      <c r="F21" s="39"/>
      <c r="G21" s="11"/>
      <c r="H21" s="17"/>
    </row>
    <row r="22" spans="1:8" ht="12.75">
      <c r="A22" s="10">
        <v>21</v>
      </c>
      <c r="B22" s="39"/>
      <c r="C22" s="11"/>
      <c r="D22" s="17"/>
      <c r="E22" s="15">
        <v>22</v>
      </c>
      <c r="F22" s="39"/>
      <c r="G22" s="11"/>
      <c r="H22" s="17"/>
    </row>
    <row r="23" spans="1:8" ht="12.75">
      <c r="A23" s="10">
        <v>23</v>
      </c>
      <c r="B23" s="39"/>
      <c r="C23" s="11"/>
      <c r="D23" s="17"/>
      <c r="E23" s="15">
        <v>24</v>
      </c>
      <c r="F23" s="39"/>
      <c r="G23" s="11"/>
      <c r="H23" s="17"/>
    </row>
    <row r="24" spans="1:8" ht="12.75">
      <c r="A24" s="10">
        <v>25</v>
      </c>
      <c r="B24" s="39"/>
      <c r="C24" s="11"/>
      <c r="D24" s="17"/>
      <c r="E24" s="15">
        <v>26</v>
      </c>
      <c r="F24" s="39"/>
      <c r="G24" s="11"/>
      <c r="H24" s="17"/>
    </row>
    <row r="25" spans="1:8" ht="12.75">
      <c r="A25" s="10">
        <v>27</v>
      </c>
      <c r="B25" s="39"/>
      <c r="C25" s="11"/>
      <c r="D25" s="17"/>
      <c r="E25" s="15">
        <v>28</v>
      </c>
      <c r="F25" s="39"/>
      <c r="G25" s="11"/>
      <c r="H25" s="17"/>
    </row>
    <row r="26" spans="1:8" ht="13.5" thickBot="1">
      <c r="A26" s="12">
        <v>29</v>
      </c>
      <c r="B26" s="37"/>
      <c r="C26" s="13"/>
      <c r="D26" s="18"/>
      <c r="E26" s="16">
        <v>30</v>
      </c>
      <c r="F26" s="37"/>
      <c r="G26" s="13"/>
      <c r="H26" s="18"/>
    </row>
    <row r="32" spans="1:11" ht="45" thickBot="1">
      <c r="A32" s="9" t="s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8" ht="12.75">
      <c r="A33" s="19" t="s">
        <v>16</v>
      </c>
      <c r="B33" s="36" t="s">
        <v>17</v>
      </c>
      <c r="C33" s="22" t="s">
        <v>35</v>
      </c>
      <c r="D33" s="20" t="s">
        <v>34</v>
      </c>
      <c r="E33" s="21" t="s">
        <v>16</v>
      </c>
      <c r="F33" s="36" t="s">
        <v>18</v>
      </c>
      <c r="G33" s="22" t="s">
        <v>35</v>
      </c>
      <c r="H33" s="20" t="s">
        <v>34</v>
      </c>
    </row>
    <row r="34" spans="1:8" ht="12.75">
      <c r="A34" s="10">
        <v>1</v>
      </c>
      <c r="B34" s="39"/>
      <c r="C34" s="11"/>
      <c r="D34" s="17"/>
      <c r="E34" s="15">
        <v>2</v>
      </c>
      <c r="F34" s="39"/>
      <c r="G34" s="11"/>
      <c r="H34" s="17"/>
    </row>
    <row r="35" spans="1:8" ht="12.75">
      <c r="A35" s="10">
        <v>3</v>
      </c>
      <c r="B35" s="39"/>
      <c r="C35" s="11"/>
      <c r="D35" s="17"/>
      <c r="E35" s="15">
        <v>4</v>
      </c>
      <c r="F35" s="39"/>
      <c r="G35" s="11"/>
      <c r="H35" s="17"/>
    </row>
    <row r="36" spans="1:8" ht="12.75">
      <c r="A36" s="10">
        <v>5</v>
      </c>
      <c r="B36" s="39"/>
      <c r="C36" s="11"/>
      <c r="D36" s="17"/>
      <c r="E36" s="15">
        <v>6</v>
      </c>
      <c r="F36" s="39"/>
      <c r="G36" s="11"/>
      <c r="H36" s="17"/>
    </row>
    <row r="37" spans="1:8" ht="12.75">
      <c r="A37" s="10">
        <v>7</v>
      </c>
      <c r="B37" s="39"/>
      <c r="C37" s="11"/>
      <c r="D37" s="17"/>
      <c r="E37" s="15">
        <v>8</v>
      </c>
      <c r="F37" s="39"/>
      <c r="G37" s="11"/>
      <c r="H37" s="17"/>
    </row>
    <row r="38" spans="1:8" ht="12.75">
      <c r="A38" s="10">
        <v>9</v>
      </c>
      <c r="B38" s="39"/>
      <c r="C38" s="11"/>
      <c r="D38" s="17"/>
      <c r="E38" s="15">
        <v>10</v>
      </c>
      <c r="F38" s="39"/>
      <c r="G38" s="11"/>
      <c r="H38" s="17"/>
    </row>
    <row r="39" spans="1:8" ht="12.75">
      <c r="A39" s="10">
        <v>11</v>
      </c>
      <c r="B39" s="39"/>
      <c r="C39" s="11"/>
      <c r="D39" s="17"/>
      <c r="E39" s="15">
        <v>12</v>
      </c>
      <c r="F39" s="39"/>
      <c r="G39" s="11"/>
      <c r="H39" s="17"/>
    </row>
    <row r="40" spans="1:8" ht="12.75">
      <c r="A40" s="10">
        <v>13</v>
      </c>
      <c r="B40" s="39"/>
      <c r="C40" s="11"/>
      <c r="D40" s="17"/>
      <c r="E40" s="15">
        <v>14</v>
      </c>
      <c r="F40" s="39"/>
      <c r="G40" s="11"/>
      <c r="H40" s="17"/>
    </row>
    <row r="41" spans="1:8" ht="13.5" thickBot="1">
      <c r="A41" s="12">
        <v>15</v>
      </c>
      <c r="B41" s="37"/>
      <c r="C41" s="13"/>
      <c r="D41" s="18"/>
      <c r="E41" s="16">
        <v>16</v>
      </c>
      <c r="F41" s="37"/>
      <c r="G41" s="13"/>
      <c r="H41" s="18"/>
    </row>
    <row r="43" spans="1:11" ht="45" thickBot="1">
      <c r="A43" s="9" t="s">
        <v>22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8" ht="12.75">
      <c r="A44" s="19" t="s">
        <v>16</v>
      </c>
      <c r="B44" s="36" t="s">
        <v>17</v>
      </c>
      <c r="C44" s="22" t="s">
        <v>36</v>
      </c>
      <c r="D44" s="20" t="s">
        <v>34</v>
      </c>
      <c r="E44" s="21" t="s">
        <v>16</v>
      </c>
      <c r="F44" s="36" t="s">
        <v>18</v>
      </c>
      <c r="G44" s="22" t="s">
        <v>33</v>
      </c>
      <c r="H44" s="20" t="s">
        <v>34</v>
      </c>
    </row>
    <row r="45" spans="1:8" ht="12.75">
      <c r="A45" s="10">
        <v>1</v>
      </c>
      <c r="B45" s="39"/>
      <c r="C45" s="11"/>
      <c r="D45" s="17"/>
      <c r="E45" s="15">
        <v>2</v>
      </c>
      <c r="F45" s="39"/>
      <c r="G45" s="11"/>
      <c r="H45" s="17"/>
    </row>
    <row r="46" spans="1:8" ht="12.75">
      <c r="A46" s="10">
        <v>3</v>
      </c>
      <c r="B46" s="39"/>
      <c r="C46" s="11"/>
      <c r="D46" s="17"/>
      <c r="E46" s="15">
        <v>4</v>
      </c>
      <c r="F46" s="39"/>
      <c r="G46" s="11"/>
      <c r="H46" s="17"/>
    </row>
    <row r="47" spans="1:8" ht="12.75">
      <c r="A47" s="10">
        <v>5</v>
      </c>
      <c r="B47" s="39"/>
      <c r="C47" s="11"/>
      <c r="D47" s="17"/>
      <c r="E47" s="15">
        <v>6</v>
      </c>
      <c r="F47" s="39"/>
      <c r="G47" s="11"/>
      <c r="H47" s="17"/>
    </row>
    <row r="48" spans="1:8" ht="13.5" thickBot="1">
      <c r="A48" s="12">
        <v>7</v>
      </c>
      <c r="B48" s="37"/>
      <c r="C48" s="13"/>
      <c r="D48" s="18"/>
      <c r="E48" s="16">
        <v>8</v>
      </c>
      <c r="F48" s="37"/>
      <c r="G48" s="13"/>
      <c r="H48" s="18"/>
    </row>
    <row r="52" spans="1:11" ht="45" thickBot="1">
      <c r="A52" s="9" t="s">
        <v>32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8" ht="12.75">
      <c r="A53" s="19" t="s">
        <v>16</v>
      </c>
      <c r="B53" s="36" t="s">
        <v>17</v>
      </c>
      <c r="C53" s="22" t="s">
        <v>36</v>
      </c>
      <c r="D53" s="20" t="s">
        <v>34</v>
      </c>
      <c r="E53" s="21" t="s">
        <v>16</v>
      </c>
      <c r="F53" s="36" t="s">
        <v>18</v>
      </c>
      <c r="G53" s="22" t="s">
        <v>35</v>
      </c>
      <c r="H53" s="20" t="s">
        <v>34</v>
      </c>
    </row>
    <row r="54" spans="1:8" ht="12.75">
      <c r="A54" s="10">
        <v>1</v>
      </c>
      <c r="B54" s="39"/>
      <c r="C54" s="11"/>
      <c r="D54" s="17"/>
      <c r="E54" s="15">
        <v>2</v>
      </c>
      <c r="F54" s="39"/>
      <c r="G54" s="11"/>
      <c r="H54" s="17"/>
    </row>
    <row r="55" spans="1:8" ht="13.5" thickBot="1">
      <c r="A55" s="12">
        <v>3</v>
      </c>
      <c r="B55" s="37"/>
      <c r="C55" s="13"/>
      <c r="D55" s="18"/>
      <c r="E55" s="16">
        <v>4</v>
      </c>
      <c r="F55" s="37"/>
      <c r="G55" s="13"/>
      <c r="H55" s="18"/>
    </row>
    <row r="62" spans="1:11" ht="45" thickBot="1">
      <c r="A62" s="24" t="s">
        <v>19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2:9" s="5" customFormat="1" ht="15">
      <c r="B63" s="43" t="s">
        <v>23</v>
      </c>
      <c r="C63" s="44"/>
      <c r="D63" s="25" t="s">
        <v>35</v>
      </c>
      <c r="E63" s="47" t="s">
        <v>34</v>
      </c>
      <c r="F63" s="44" t="s">
        <v>24</v>
      </c>
      <c r="G63" s="44"/>
      <c r="H63" s="25" t="s">
        <v>35</v>
      </c>
      <c r="I63" s="26" t="s">
        <v>34</v>
      </c>
    </row>
    <row r="64" spans="2:9" s="5" customFormat="1" ht="15.75" thickBot="1">
      <c r="B64" s="27"/>
      <c r="C64" s="42"/>
      <c r="D64" s="45"/>
      <c r="E64" s="48"/>
      <c r="F64" s="42"/>
      <c r="G64" s="42"/>
      <c r="H64" s="45"/>
      <c r="I64" s="46"/>
    </row>
    <row r="66" spans="1:11" ht="45" thickBot="1">
      <c r="A66" s="24" t="s">
        <v>25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2:9" s="5" customFormat="1" ht="15">
      <c r="B67" s="43" t="s">
        <v>26</v>
      </c>
      <c r="C67" s="44"/>
      <c r="D67" s="25" t="s">
        <v>35</v>
      </c>
      <c r="E67" s="47" t="s">
        <v>34</v>
      </c>
      <c r="F67" s="44" t="s">
        <v>27</v>
      </c>
      <c r="G67" s="44"/>
      <c r="H67" s="25" t="s">
        <v>35</v>
      </c>
      <c r="I67" s="26" t="s">
        <v>34</v>
      </c>
    </row>
    <row r="68" spans="2:9" s="5" customFormat="1" ht="15.75" thickBot="1">
      <c r="B68" s="27"/>
      <c r="C68" s="42"/>
      <c r="D68" s="45"/>
      <c r="E68" s="48"/>
      <c r="F68" s="42"/>
      <c r="G68" s="42"/>
      <c r="H68" s="45"/>
      <c r="I68" s="46"/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3"/>
  <headerFooter alignWithMargins="0">
    <oddFooter>&amp;LFD  11.02.00
&amp;C&amp;P von 3&amp;R&amp;A  Cupreglement
</oddFooter>
  </headerFooter>
  <legacyDrawing r:id="rId2"/>
  <oleObjects>
    <oleObject progId="Word.Document.8" shapeId="951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E4" sqref="E4"/>
    </sheetView>
  </sheetViews>
  <sheetFormatPr defaultColWidth="11.421875" defaultRowHeight="12.75"/>
  <cols>
    <col min="1" max="4" width="20.7109375" style="0" customWidth="1"/>
  </cols>
  <sheetData>
    <row r="1" spans="1:4" s="31" customFormat="1" ht="21.75" thickBot="1" thickTop="1">
      <c r="A1" s="28" t="s">
        <v>28</v>
      </c>
      <c r="B1" s="29"/>
      <c r="C1" s="29"/>
      <c r="D1" s="30"/>
    </row>
    <row r="2" spans="1:4" s="31" customFormat="1" ht="40.5" thickBot="1" thickTop="1">
      <c r="A2" s="32"/>
      <c r="B2" s="49" t="s">
        <v>29</v>
      </c>
      <c r="C2" s="51" t="s">
        <v>40</v>
      </c>
      <c r="D2" s="50" t="s">
        <v>39</v>
      </c>
    </row>
    <row r="3" spans="1:4" s="31" customFormat="1" ht="21" thickBot="1">
      <c r="A3" s="33" t="s">
        <v>43</v>
      </c>
      <c r="B3" s="34">
        <v>1</v>
      </c>
      <c r="C3" s="69" t="s">
        <v>41</v>
      </c>
      <c r="D3" s="68" t="s">
        <v>42</v>
      </c>
    </row>
    <row r="4" spans="1:4" s="31" customFormat="1" ht="21" thickBot="1">
      <c r="A4" s="52" t="s">
        <v>30</v>
      </c>
      <c r="B4" s="53" t="s">
        <v>31</v>
      </c>
      <c r="C4" s="54" t="s">
        <v>31</v>
      </c>
      <c r="D4" s="55" t="s">
        <v>31</v>
      </c>
    </row>
    <row r="5" spans="1:4" s="35" customFormat="1" ht="18">
      <c r="A5" s="60">
        <v>100</v>
      </c>
      <c r="B5" s="58">
        <f>SUM(A5*B3)</f>
        <v>100</v>
      </c>
      <c r="C5" s="57">
        <f>B5+$C$3</f>
        <v>103</v>
      </c>
      <c r="D5" s="61">
        <f>B5+$D$3</f>
        <v>105</v>
      </c>
    </row>
    <row r="6" spans="1:4" s="35" customFormat="1" ht="18">
      <c r="A6" s="62">
        <v>99</v>
      </c>
      <c r="B6" s="59">
        <f>SUM(A6*B3)</f>
        <v>99</v>
      </c>
      <c r="C6" s="56">
        <f aca="true" t="shared" si="0" ref="C6:C35">B6+$C$3</f>
        <v>102</v>
      </c>
      <c r="D6" s="63">
        <f aca="true" t="shared" si="1" ref="D6:D35">B6+$D$3</f>
        <v>104</v>
      </c>
    </row>
    <row r="7" spans="1:4" s="35" customFormat="1" ht="18">
      <c r="A7" s="62">
        <v>98</v>
      </c>
      <c r="B7" s="59">
        <f>SUM(A7*B3)</f>
        <v>98</v>
      </c>
      <c r="C7" s="56">
        <f t="shared" si="0"/>
        <v>101</v>
      </c>
      <c r="D7" s="63">
        <f t="shared" si="1"/>
        <v>103</v>
      </c>
    </row>
    <row r="8" spans="1:4" s="35" customFormat="1" ht="18">
      <c r="A8" s="62">
        <v>97</v>
      </c>
      <c r="B8" s="59">
        <f>SUM(A8*B3)</f>
        <v>97</v>
      </c>
      <c r="C8" s="56">
        <f t="shared" si="0"/>
        <v>100</v>
      </c>
      <c r="D8" s="63">
        <f t="shared" si="1"/>
        <v>102</v>
      </c>
    </row>
    <row r="9" spans="1:4" s="35" customFormat="1" ht="18">
      <c r="A9" s="62">
        <v>96</v>
      </c>
      <c r="B9" s="59">
        <f>SUM(A9*B3)</f>
        <v>96</v>
      </c>
      <c r="C9" s="56">
        <f t="shared" si="0"/>
        <v>99</v>
      </c>
      <c r="D9" s="63">
        <f t="shared" si="1"/>
        <v>101</v>
      </c>
    </row>
    <row r="10" spans="1:4" s="35" customFormat="1" ht="18">
      <c r="A10" s="62">
        <v>95</v>
      </c>
      <c r="B10" s="59">
        <f>SUM(A10*B3)</f>
        <v>95</v>
      </c>
      <c r="C10" s="56">
        <f t="shared" si="0"/>
        <v>98</v>
      </c>
      <c r="D10" s="63">
        <f t="shared" si="1"/>
        <v>100</v>
      </c>
    </row>
    <row r="11" spans="1:4" s="35" customFormat="1" ht="18">
      <c r="A11" s="62">
        <v>94</v>
      </c>
      <c r="B11" s="59">
        <f>SUM(A11*B3)</f>
        <v>94</v>
      </c>
      <c r="C11" s="56">
        <f t="shared" si="0"/>
        <v>97</v>
      </c>
      <c r="D11" s="63">
        <f t="shared" si="1"/>
        <v>99</v>
      </c>
    </row>
    <row r="12" spans="1:4" s="35" customFormat="1" ht="18">
      <c r="A12" s="62">
        <v>93</v>
      </c>
      <c r="B12" s="59">
        <f>SUM(A12*B3)</f>
        <v>93</v>
      </c>
      <c r="C12" s="56">
        <f t="shared" si="0"/>
        <v>96</v>
      </c>
      <c r="D12" s="63">
        <f t="shared" si="1"/>
        <v>98</v>
      </c>
    </row>
    <row r="13" spans="1:4" s="35" customFormat="1" ht="18">
      <c r="A13" s="62">
        <v>92</v>
      </c>
      <c r="B13" s="59">
        <f>SUM(A13*B3)</f>
        <v>92</v>
      </c>
      <c r="C13" s="56">
        <f t="shared" si="0"/>
        <v>95</v>
      </c>
      <c r="D13" s="63">
        <f t="shared" si="1"/>
        <v>97</v>
      </c>
    </row>
    <row r="14" spans="1:4" s="35" customFormat="1" ht="18">
      <c r="A14" s="62">
        <v>91</v>
      </c>
      <c r="B14" s="59">
        <f>SUM(A14*B3)</f>
        <v>91</v>
      </c>
      <c r="C14" s="56">
        <f t="shared" si="0"/>
        <v>94</v>
      </c>
      <c r="D14" s="63">
        <f t="shared" si="1"/>
        <v>96</v>
      </c>
    </row>
    <row r="15" spans="1:4" s="35" customFormat="1" ht="18">
      <c r="A15" s="62">
        <v>90</v>
      </c>
      <c r="B15" s="59">
        <f>SUM(A15*B3)</f>
        <v>90</v>
      </c>
      <c r="C15" s="56">
        <f t="shared" si="0"/>
        <v>93</v>
      </c>
      <c r="D15" s="63">
        <f t="shared" si="1"/>
        <v>95</v>
      </c>
    </row>
    <row r="16" spans="1:4" s="35" customFormat="1" ht="18">
      <c r="A16" s="62">
        <v>89</v>
      </c>
      <c r="B16" s="59">
        <f>SUM(A16*B3)</f>
        <v>89</v>
      </c>
      <c r="C16" s="56">
        <f t="shared" si="0"/>
        <v>92</v>
      </c>
      <c r="D16" s="63">
        <f t="shared" si="1"/>
        <v>94</v>
      </c>
    </row>
    <row r="17" spans="1:4" s="35" customFormat="1" ht="18">
      <c r="A17" s="62">
        <v>88</v>
      </c>
      <c r="B17" s="59">
        <f>SUM(A17*B3)</f>
        <v>88</v>
      </c>
      <c r="C17" s="56">
        <f t="shared" si="0"/>
        <v>91</v>
      </c>
      <c r="D17" s="63">
        <f t="shared" si="1"/>
        <v>93</v>
      </c>
    </row>
    <row r="18" spans="1:4" s="35" customFormat="1" ht="18">
      <c r="A18" s="62">
        <v>87</v>
      </c>
      <c r="B18" s="59">
        <f>SUM(A18*B3)</f>
        <v>87</v>
      </c>
      <c r="C18" s="56">
        <f t="shared" si="0"/>
        <v>90</v>
      </c>
      <c r="D18" s="63">
        <f t="shared" si="1"/>
        <v>92</v>
      </c>
    </row>
    <row r="19" spans="1:4" s="35" customFormat="1" ht="18">
      <c r="A19" s="62">
        <v>86</v>
      </c>
      <c r="B19" s="59">
        <f>SUM(A19*B3)</f>
        <v>86</v>
      </c>
      <c r="C19" s="56">
        <f t="shared" si="0"/>
        <v>89</v>
      </c>
      <c r="D19" s="63">
        <f t="shared" si="1"/>
        <v>91</v>
      </c>
    </row>
    <row r="20" spans="1:4" s="35" customFormat="1" ht="18">
      <c r="A20" s="62">
        <v>85</v>
      </c>
      <c r="B20" s="59">
        <f>SUM(A20*B3)</f>
        <v>85</v>
      </c>
      <c r="C20" s="56">
        <f t="shared" si="0"/>
        <v>88</v>
      </c>
      <c r="D20" s="63">
        <f t="shared" si="1"/>
        <v>90</v>
      </c>
    </row>
    <row r="21" spans="1:4" s="35" customFormat="1" ht="18">
      <c r="A21" s="62">
        <v>84</v>
      </c>
      <c r="B21" s="59">
        <f>SUM(A21*B3)</f>
        <v>84</v>
      </c>
      <c r="C21" s="56">
        <f t="shared" si="0"/>
        <v>87</v>
      </c>
      <c r="D21" s="63">
        <f t="shared" si="1"/>
        <v>89</v>
      </c>
    </row>
    <row r="22" spans="1:4" s="35" customFormat="1" ht="18">
      <c r="A22" s="62">
        <v>83</v>
      </c>
      <c r="B22" s="59">
        <f>SUM(A22*B3)</f>
        <v>83</v>
      </c>
      <c r="C22" s="56">
        <f t="shared" si="0"/>
        <v>86</v>
      </c>
      <c r="D22" s="63">
        <f t="shared" si="1"/>
        <v>88</v>
      </c>
    </row>
    <row r="23" spans="1:4" s="35" customFormat="1" ht="18">
      <c r="A23" s="62">
        <v>82</v>
      </c>
      <c r="B23" s="59">
        <f>SUM(A23*B3)</f>
        <v>82</v>
      </c>
      <c r="C23" s="56">
        <f t="shared" si="0"/>
        <v>85</v>
      </c>
      <c r="D23" s="63">
        <f t="shared" si="1"/>
        <v>87</v>
      </c>
    </row>
    <row r="24" spans="1:4" s="35" customFormat="1" ht="18">
      <c r="A24" s="62">
        <v>81</v>
      </c>
      <c r="B24" s="59">
        <f>SUM(A24*B3)</f>
        <v>81</v>
      </c>
      <c r="C24" s="56">
        <f t="shared" si="0"/>
        <v>84</v>
      </c>
      <c r="D24" s="63">
        <f t="shared" si="1"/>
        <v>86</v>
      </c>
    </row>
    <row r="25" spans="1:4" s="35" customFormat="1" ht="18">
      <c r="A25" s="62">
        <v>80</v>
      </c>
      <c r="B25" s="59">
        <f>SUM(A25*B3)</f>
        <v>80</v>
      </c>
      <c r="C25" s="56">
        <f t="shared" si="0"/>
        <v>83</v>
      </c>
      <c r="D25" s="63">
        <f t="shared" si="1"/>
        <v>85</v>
      </c>
    </row>
    <row r="26" spans="1:4" s="35" customFormat="1" ht="18">
      <c r="A26" s="62">
        <v>79</v>
      </c>
      <c r="B26" s="59">
        <f>SUM(A26*B3)</f>
        <v>79</v>
      </c>
      <c r="C26" s="56">
        <f t="shared" si="0"/>
        <v>82</v>
      </c>
      <c r="D26" s="63">
        <f t="shared" si="1"/>
        <v>84</v>
      </c>
    </row>
    <row r="27" spans="1:4" s="35" customFormat="1" ht="18">
      <c r="A27" s="62">
        <v>78</v>
      </c>
      <c r="B27" s="59">
        <f>SUM(A27*B3)</f>
        <v>78</v>
      </c>
      <c r="C27" s="56">
        <f t="shared" si="0"/>
        <v>81</v>
      </c>
      <c r="D27" s="63">
        <f t="shared" si="1"/>
        <v>83</v>
      </c>
    </row>
    <row r="28" spans="1:4" s="35" customFormat="1" ht="18">
      <c r="A28" s="62">
        <v>77</v>
      </c>
      <c r="B28" s="59">
        <f>SUM(A28*B3)</f>
        <v>77</v>
      </c>
      <c r="C28" s="56">
        <f t="shared" si="0"/>
        <v>80</v>
      </c>
      <c r="D28" s="63">
        <f t="shared" si="1"/>
        <v>82</v>
      </c>
    </row>
    <row r="29" spans="1:4" s="35" customFormat="1" ht="18">
      <c r="A29" s="62">
        <v>76</v>
      </c>
      <c r="B29" s="59">
        <f>SUM(A29*B3)</f>
        <v>76</v>
      </c>
      <c r="C29" s="56">
        <f t="shared" si="0"/>
        <v>79</v>
      </c>
      <c r="D29" s="63">
        <f t="shared" si="1"/>
        <v>81</v>
      </c>
    </row>
    <row r="30" spans="1:4" s="35" customFormat="1" ht="18">
      <c r="A30" s="62">
        <v>75</v>
      </c>
      <c r="B30" s="59">
        <f>SUM(A30*B3)</f>
        <v>75</v>
      </c>
      <c r="C30" s="56">
        <f t="shared" si="0"/>
        <v>78</v>
      </c>
      <c r="D30" s="63">
        <f t="shared" si="1"/>
        <v>80</v>
      </c>
    </row>
    <row r="31" spans="1:4" s="35" customFormat="1" ht="18">
      <c r="A31" s="62">
        <v>74</v>
      </c>
      <c r="B31" s="59">
        <f>SUM(A31*B3)</f>
        <v>74</v>
      </c>
      <c r="C31" s="56">
        <f t="shared" si="0"/>
        <v>77</v>
      </c>
      <c r="D31" s="63">
        <f t="shared" si="1"/>
        <v>79</v>
      </c>
    </row>
    <row r="32" spans="1:4" s="35" customFormat="1" ht="18">
      <c r="A32" s="62">
        <v>73</v>
      </c>
      <c r="B32" s="59">
        <f>SUM(A32*B3)</f>
        <v>73</v>
      </c>
      <c r="C32" s="56">
        <f t="shared" si="0"/>
        <v>76</v>
      </c>
      <c r="D32" s="63">
        <f t="shared" si="1"/>
        <v>78</v>
      </c>
    </row>
    <row r="33" spans="1:4" s="35" customFormat="1" ht="18">
      <c r="A33" s="62">
        <v>72</v>
      </c>
      <c r="B33" s="59">
        <f>SUM(A33*B3)</f>
        <v>72</v>
      </c>
      <c r="C33" s="56">
        <f t="shared" si="0"/>
        <v>75</v>
      </c>
      <c r="D33" s="63">
        <f t="shared" si="1"/>
        <v>77</v>
      </c>
    </row>
    <row r="34" spans="1:4" s="35" customFormat="1" ht="18">
      <c r="A34" s="62">
        <v>71</v>
      </c>
      <c r="B34" s="59">
        <f>SUM(A34*B3)</f>
        <v>71</v>
      </c>
      <c r="C34" s="56">
        <f t="shared" si="0"/>
        <v>74</v>
      </c>
      <c r="D34" s="63">
        <f t="shared" si="1"/>
        <v>76</v>
      </c>
    </row>
    <row r="35" spans="1:4" s="35" customFormat="1" ht="18.75" thickBot="1">
      <c r="A35" s="64">
        <v>70</v>
      </c>
      <c r="B35" s="65">
        <f>SUM(A35*B3)</f>
        <v>70</v>
      </c>
      <c r="C35" s="66">
        <f t="shared" si="0"/>
        <v>73</v>
      </c>
      <c r="D35" s="67">
        <f t="shared" si="1"/>
        <v>75</v>
      </c>
    </row>
    <row r="36" s="31" customFormat="1" ht="21" thickTop="1"/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&amp;LBM &amp;D&amp;C&amp;P von 1&amp;R&amp;A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Fredi Derrer</dc:creator>
  <cp:keywords/>
  <dc:description/>
  <cp:lastModifiedBy> </cp:lastModifiedBy>
  <cp:lastPrinted>2008-07-06T10:42:11Z</cp:lastPrinted>
  <dcterms:created xsi:type="dcterms:W3CDTF">1999-05-13T11:14:39Z</dcterms:created>
  <dcterms:modified xsi:type="dcterms:W3CDTF">2008-07-06T10:42:25Z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958227300</vt:i4>
  </property>
  <property fmtid="{D5CDD505-2E9C-101B-9397-08002B2CF9AE}" pid="4" name="_EmailSubje">
    <vt:lpwstr>Reglemente</vt:lpwstr>
  </property>
  <property fmtid="{D5CDD505-2E9C-101B-9397-08002B2CF9AE}" pid="5" name="_AuthorEma">
    <vt:lpwstr>b.meyer@leunet.ch</vt:lpwstr>
  </property>
  <property fmtid="{D5CDD505-2E9C-101B-9397-08002B2CF9AE}" pid="6" name="_AuthorEmailDisplayNa">
    <vt:lpwstr>Beat Meyer</vt:lpwstr>
  </property>
</Properties>
</file>